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Hoja1!$A$8:$TSP$8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45621"/>
</workbook>
</file>

<file path=xl/calcChain.xml><?xml version="1.0" encoding="utf-8"?>
<calcChain xmlns="http://schemas.openxmlformats.org/spreadsheetml/2006/main">
  <c r="G11" i="37" l="1"/>
  <c r="F11" i="37" l="1"/>
  <c r="H11" i="37"/>
  <c r="I11" i="37"/>
  <c r="J11" i="37"/>
  <c r="K11" i="37"/>
  <c r="L11" i="37"/>
  <c r="N11" i="37"/>
  <c r="O11" i="37"/>
  <c r="P11" i="37"/>
  <c r="Q10" i="37" l="1"/>
  <c r="Q11" i="37" l="1"/>
  <c r="U93" i="21" l="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<sst xmlns="http://schemas.openxmlformats.org/spreadsheetml/2006/main" count="1751" uniqueCount="282">
  <si>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</si>
  <si>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</si>
  <si>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</si>
  <si>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</si>
  <si>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</si>
  <si>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</si>
  <si>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</si>
  <si>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</si>
  <si>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</si>
  <si>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</si>
  <si>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</si>
  <si>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</si>
  <si>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</si>
  <si>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</si>
  <si>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</si>
  <si>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</si>
  <si>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</si>
  <si>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</si>
  <si>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</si>
  <si>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</si>
  <si>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</si>
  <si>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</si>
  <si>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</si>
  <si>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</si>
  <si>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</si>
  <si>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</si>
  <si>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</si>
  <si>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</si>
  <si>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</si>
  <si>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</si>
  <si>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</si>
  <si>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</si>
  <si>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</si>
  <si>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</si>
  <si>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</si>
  <si>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</si>
  <si>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</si>
  <si>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</si>
  <si>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</si>
  <si>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</si>
  <si>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</si>
  <si>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</si>
  <si>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</si>
  <si>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</si>
  <si>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</si>
  <si>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</si>
  <si>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</si>
  <si>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</si>
  <si>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</si>
  <si>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</si>
  <si>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</si>
  <si>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</si>
  <si>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</si>
  <si>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</si>
  <si>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</si>
  <si>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</si>
  <si>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</si>
  <si>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</si>
  <si>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</si>
  <si>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</si>
  <si>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</si>
  <si>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</si>
  <si>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</si>
  <si>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</si>
  <si>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</si>
  <si>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</si>
  <si>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</si>
  <si>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</si>
  <si>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</si>
  <si>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</si>
  <si>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</si>
  <si>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</si>
  <si>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</si>
  <si>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</si>
  <si>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</si>
  <si>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</si>
  <si>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</si>
  <si>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</si>
  <si>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</si>
  <si>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</si>
  <si>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</si>
  <si>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</si>
  <si>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</si>
  <si>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</si>
  <si>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</si>
  <si>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</si>
  <si>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</si>
  <si>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</si>
  <si>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</si>
  <si>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</si>
  <si>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</si>
  <si>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</si>
  <si>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</si>
  <si>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</si>
  <si>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</si>
  <si>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</si>
  <si>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</si>
  <si>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</si>
  <si>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</si>
  <si>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</si>
  <si>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</si>
  <si>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</si>
  <si>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</si>
  <si>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</si>
  <si>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</si>
  <si>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</si>
  <si>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</si>
  <si>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</si>
  <si>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</si>
  <si>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</si>
  <si>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</si>
  <si>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</si>
  <si>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</si>
  <si>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</si>
  <si>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</si>
  <si>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</si>
  <si>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</si>
  <si>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</si>
  <si>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</si>
  <si>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</si>
  <si>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</si>
  <si>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</si>
  <si>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</si>
  <si>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</si>
  <si>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</si>
  <si>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</si>
  <si>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</si>
  <si>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</si>
  <si>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</si>
  <si>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</si>
  <si>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</si>
  <si>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</si>
  <si>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</si>
  <si>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</si>
  <si>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</si>
  <si>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</si>
  <si>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</si>
  <si>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</si>
  <si>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</si>
  <si>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</si>
  <si>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</si>
  <si>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</si>
  <si>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</si>
  <si>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</si>
  <si>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</si>
  <si>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</si>
  <si>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</si>
  <si>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</si>
  <si>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</si>
  <si>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</si>
  <si>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</si>
  <si>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</si>
  <si>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</si>
  <si>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</si>
  <si>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</si>
  <si>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</si>
  <si>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</si>
  <si>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</si>
  <si>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</si>
  <si>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</si>
  <si>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</si>
  <si>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</si>
  <si>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</si>
  <si>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</si>
  <si>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</si>
  <si>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</si>
  <si>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</si>
  <si>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</si>
  <si>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</si>
  <si>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</si>
  <si>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</si>
  <si>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</si>
  <si>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</si>
  <si>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</si>
  <si>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</si>
  <si>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</si>
  <si>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</si>
  <si>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</si>
  <si>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</si>
  <si>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</si>
  <si>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</si>
  <si>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</si>
  <si>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</si>
  <si>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</si>
  <si>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</si>
  <si>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</si>
  <si>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</si>
  <si>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</si>
  <si>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</si>
  <si>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</si>
  <si>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</si>
  <si>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</si>
  <si>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</si>
  <si>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</si>
  <si>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</si>
  <si>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</si>
  <si>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</si>
  <si>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</si>
  <si>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</si>
  <si>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</si>
  <si>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</si>
  <si>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</si>
  <si>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</si>
  <si>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</si>
  <si>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</si>
  <si>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</si>
  <si>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</si>
  <si>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</si>
  <si>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</si>
  <si>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</si>
  <si>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</si>
  <si>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</si>
  <si>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</si>
  <si>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</si>
  <si>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</si>
  <si>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</si>
  <si>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</si>
  <si>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</si>
  <si>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</si>
  <si>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</si>
  <si>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</si>
  <si>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</si>
  <si>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</si>
  <si>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</si>
  <si>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</si>
  <si>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</si>
  <si>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</si>
  <si>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</si>
  <si>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</si>
  <si>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</si>
  <si>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</si>
  <si>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</si>
  <si>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</si>
  <si>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</si>
  <si>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</si>
  <si>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</si>
  <si>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</si>
  <si>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</si>
  <si>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</si>
  <si>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</si>
  <si>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</si>
  <si>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</si>
  <si>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</si>
  <si>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</si>
  <si>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</si>
  <si>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</si>
  <si>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</si>
  <si>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</si>
  <si>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</si>
  <si>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</si>
  <si>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</si>
  <si>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</si>
  <si>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</si>
  <si>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</si>
  <si>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</si>
  <si>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</si>
  <si>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</si>
  <si>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</si>
  <si>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</si>
  <si>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</si>
  <si>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</si>
  <si>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</si>
  <si>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</si>
  <si>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</si>
  <si>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</si>
  <si>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NOMBRES</t>
  </si>
  <si>
    <t>UNIDAD DE RECURSOS HUMANOS</t>
  </si>
  <si>
    <t>UNIDAD DE PROYECTOS</t>
  </si>
  <si>
    <t>Sueldo Base  Renglón 011</t>
  </si>
  <si>
    <t>(Articulo 10, numeral 4, Ley de Acceso a la Informacion Publica Decreto 57-2008</t>
  </si>
  <si>
    <t>DIETAS</t>
  </si>
  <si>
    <t>N/A</t>
  </si>
  <si>
    <t>OBSERVACIONES</t>
  </si>
  <si>
    <t>Responsable de actualizacion de informacion: Miguel Francisco Teleguario Cap</t>
  </si>
  <si>
    <t xml:space="preserve">VIATICOS  </t>
  </si>
  <si>
    <t>Revisión: Licenciada Zaida Lucrecia Galindo Noj</t>
  </si>
  <si>
    <t>Bono Vacacional</t>
  </si>
  <si>
    <t>Elva Judith Barrios Yucuté</t>
  </si>
  <si>
    <t>Asistente de Proyectos</t>
  </si>
  <si>
    <t>TOTAL NOVIEMBRE</t>
  </si>
  <si>
    <t>SALARIO DEVENGADO POR LOS EMPLEADOS PUBLICOS DE DEMI RENGLON 023 CORRESPONDIENTE AL MES DE NOVIEMBRE 2023</t>
  </si>
  <si>
    <t>Salario de los 73 días cubierto por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</si>
</sst>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92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49" fontId="18" fillId="0" borderId="0" xfId="0" applyNumberFormat="1" applyFont="1" applyBorder="1" applyAlignment="1">
      <alignment horizontal="center" vertical="center"/>
    </xf>
    <xf numFmtId="0" fontId="19" fillId="20" borderId="1" xfId="0" applyFont="1" applyFill="1" applyBorder="1" applyAlignment="1">
      <alignment horizontal="center" vertical="center"/>
    </xf>
    <xf numFmtId="0" fontId="19" fillId="20" borderId="1" xfId="0" applyFont="1" applyFill="1" applyBorder="1" applyAlignment="1">
      <alignment horizontal="center" vertical="center" wrapText="1"/>
    </xf>
    <xf numFmtId="167" fontId="19" fillId="20" borderId="1" xfId="1" applyNumberFormat="1" applyFont="1" applyFill="1" applyBorder="1" applyAlignment="1">
      <alignment horizontal="center" vertical="center" wrapText="1"/>
    </xf>
    <xf numFmtId="168" fontId="19" fillId="20" borderId="1" xfId="1" applyNumberFormat="1" applyFont="1" applyFill="1" applyBorder="1" applyAlignment="1">
      <alignment horizontal="center" vertical="center" wrapText="1"/>
    </xf>
    <xf numFmtId="0" fontId="20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70" fontId="20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49" fontId="19" fillId="0" borderId="1" xfId="3" applyNumberFormat="1" applyFont="1" applyFill="1" applyBorder="1" applyAlignment="1">
      <alignment horizontal="center" vertical="center"/>
    </xf>
    <xf numFmtId="169" fontId="19" fillId="0" borderId="1" xfId="3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4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 wrapText="1"/>
    </xf>
    <xf numFmtId="49" fontId="19" fillId="2" borderId="1" xfId="3" applyNumberFormat="1" applyFont="1" applyFill="1" applyBorder="1" applyAlignment="1">
      <alignment horizontal="center" vertical="center"/>
    </xf>
    <xf numFmtId="169" fontId="19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16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wrapText="1"/>
    </xf>
    <xf numFmtId="169" fontId="1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67" t="s">
        <v>186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9" s="38" customFormat="1" ht="15" customHeight="1" x14ac:dyDescent="0.25">
      <c r="A2" s="168" t="s">
        <v>0</v>
      </c>
      <c r="B2" s="168" t="s">
        <v>1</v>
      </c>
      <c r="C2" s="170" t="s">
        <v>10</v>
      </c>
      <c r="D2" s="170" t="s">
        <v>117</v>
      </c>
      <c r="E2" s="168" t="s">
        <v>2</v>
      </c>
      <c r="F2" s="168" t="s">
        <v>3</v>
      </c>
      <c r="G2" s="172" t="s">
        <v>73</v>
      </c>
      <c r="H2" s="174" t="s">
        <v>125</v>
      </c>
      <c r="I2" s="175" t="s">
        <v>126</v>
      </c>
      <c r="J2" s="176" t="s">
        <v>127</v>
      </c>
      <c r="K2" s="176" t="s">
        <v>128</v>
      </c>
      <c r="L2" s="176" t="s">
        <v>129</v>
      </c>
      <c r="M2" s="174" t="s">
        <v>130</v>
      </c>
      <c r="N2" s="174" t="s">
        <v>131</v>
      </c>
      <c r="O2" s="181" t="s">
        <v>190</v>
      </c>
      <c r="P2" s="177" t="s">
        <v>132</v>
      </c>
      <c r="Q2" s="177" t="s">
        <v>134</v>
      </c>
      <c r="R2" s="177" t="s">
        <v>133</v>
      </c>
      <c r="S2" s="179" t="s">
        <v>4</v>
      </c>
    </row>
    <row r="3" spans="1:19" s="38" customFormat="1" ht="58.5" customHeight="1" x14ac:dyDescent="0.25">
      <c r="A3" s="169"/>
      <c r="B3" s="169"/>
      <c r="C3" s="171"/>
      <c r="D3" s="171"/>
      <c r="E3" s="169"/>
      <c r="F3" s="169"/>
      <c r="G3" s="173"/>
      <c r="H3" s="174"/>
      <c r="I3" s="175"/>
      <c r="J3" s="176"/>
      <c r="K3" s="176"/>
      <c r="L3" s="176"/>
      <c r="M3" s="174"/>
      <c r="N3" s="174"/>
      <c r="O3" s="181"/>
      <c r="P3" s="178"/>
      <c r="Q3" s="178"/>
      <c r="R3" s="178"/>
      <c r="S3" s="180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67" t="s">
        <v>186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9" s="38" customFormat="1" ht="15" customHeight="1" x14ac:dyDescent="0.25">
      <c r="A2" s="168" t="s">
        <v>0</v>
      </c>
      <c r="B2" s="168" t="s">
        <v>1</v>
      </c>
      <c r="C2" s="170" t="s">
        <v>10</v>
      </c>
      <c r="D2" s="170" t="s">
        <v>117</v>
      </c>
      <c r="E2" s="168" t="s">
        <v>2</v>
      </c>
      <c r="F2" s="168" t="s">
        <v>3</v>
      </c>
      <c r="G2" s="172" t="s">
        <v>73</v>
      </c>
      <c r="H2" s="174" t="s">
        <v>125</v>
      </c>
      <c r="I2" s="175" t="s">
        <v>126</v>
      </c>
      <c r="J2" s="176" t="s">
        <v>127</v>
      </c>
      <c r="K2" s="176" t="s">
        <v>128</v>
      </c>
      <c r="L2" s="176" t="s">
        <v>129</v>
      </c>
      <c r="M2" s="174" t="s">
        <v>130</v>
      </c>
      <c r="N2" s="174" t="s">
        <v>131</v>
      </c>
      <c r="O2" s="181" t="s">
        <v>190</v>
      </c>
      <c r="P2" s="177" t="s">
        <v>132</v>
      </c>
      <c r="Q2" s="177" t="s">
        <v>134</v>
      </c>
      <c r="R2" s="177" t="s">
        <v>133</v>
      </c>
      <c r="S2" s="179" t="s">
        <v>4</v>
      </c>
    </row>
    <row r="3" spans="1:19" s="38" customFormat="1" ht="58.5" customHeight="1" x14ac:dyDescent="0.25">
      <c r="A3" s="169"/>
      <c r="B3" s="169"/>
      <c r="C3" s="171"/>
      <c r="D3" s="171"/>
      <c r="E3" s="169"/>
      <c r="F3" s="169"/>
      <c r="G3" s="173"/>
      <c r="H3" s="174"/>
      <c r="I3" s="175"/>
      <c r="J3" s="176"/>
      <c r="K3" s="176"/>
      <c r="L3" s="176"/>
      <c r="M3" s="174"/>
      <c r="N3" s="174"/>
      <c r="O3" s="181"/>
      <c r="P3" s="178"/>
      <c r="Q3" s="178"/>
      <c r="R3" s="178"/>
      <c r="S3" s="180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67" t="s">
        <v>186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86"/>
    </row>
    <row r="2" spans="1:25" s="38" customFormat="1" ht="15" customHeight="1" x14ac:dyDescent="0.25">
      <c r="A2" s="168" t="s">
        <v>0</v>
      </c>
      <c r="B2" s="170" t="s">
        <v>1</v>
      </c>
      <c r="C2" s="170" t="s">
        <v>10</v>
      </c>
      <c r="D2" s="170" t="s">
        <v>117</v>
      </c>
      <c r="E2" s="168" t="s">
        <v>2</v>
      </c>
      <c r="F2" s="168" t="s">
        <v>3</v>
      </c>
      <c r="G2" s="172" t="s">
        <v>73</v>
      </c>
      <c r="H2" s="172" t="s">
        <v>215</v>
      </c>
      <c r="I2" s="174" t="s">
        <v>125</v>
      </c>
      <c r="J2" s="185" t="s">
        <v>210</v>
      </c>
      <c r="K2" s="175" t="s">
        <v>126</v>
      </c>
      <c r="L2" s="176" t="s">
        <v>128</v>
      </c>
      <c r="M2" s="174" t="s">
        <v>130</v>
      </c>
      <c r="N2" s="185" t="s">
        <v>211</v>
      </c>
      <c r="O2" s="176" t="s">
        <v>127</v>
      </c>
      <c r="P2" s="185" t="s">
        <v>212</v>
      </c>
      <c r="Q2" s="176" t="s">
        <v>129</v>
      </c>
      <c r="R2" s="188" t="s">
        <v>213</v>
      </c>
      <c r="S2" s="174" t="s">
        <v>131</v>
      </c>
      <c r="T2" s="185" t="s">
        <v>214</v>
      </c>
      <c r="U2" s="181" t="s">
        <v>190</v>
      </c>
      <c r="V2" s="177" t="s">
        <v>132</v>
      </c>
      <c r="W2" s="177" t="s">
        <v>134</v>
      </c>
      <c r="X2" s="177" t="s">
        <v>133</v>
      </c>
      <c r="Y2" s="179" t="s">
        <v>4</v>
      </c>
    </row>
    <row r="3" spans="1:25" s="38" customFormat="1" ht="58.5" customHeight="1" x14ac:dyDescent="0.25">
      <c r="A3" s="169"/>
      <c r="B3" s="171"/>
      <c r="C3" s="171"/>
      <c r="D3" s="171"/>
      <c r="E3" s="169"/>
      <c r="F3" s="169"/>
      <c r="G3" s="173"/>
      <c r="H3" s="187"/>
      <c r="I3" s="174"/>
      <c r="J3" s="185"/>
      <c r="K3" s="175"/>
      <c r="L3" s="176"/>
      <c r="M3" s="174"/>
      <c r="N3" s="185"/>
      <c r="O3" s="176"/>
      <c r="P3" s="185"/>
      <c r="Q3" s="176"/>
      <c r="R3" s="188"/>
      <c r="S3" s="174"/>
      <c r="T3" s="185"/>
      <c r="U3" s="181"/>
      <c r="V3" s="178"/>
      <c r="W3" s="178"/>
      <c r="X3" s="178"/>
      <c r="Y3" s="180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182" t="s">
        <v>218</v>
      </c>
      <c r="C14" s="183"/>
      <c r="D14" s="183"/>
      <c r="E14" s="183"/>
      <c r="F14" s="183"/>
      <c r="G14" s="184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182" t="s">
        <v>220</v>
      </c>
      <c r="C18" s="183"/>
      <c r="D18" s="183"/>
      <c r="E18" s="183"/>
      <c r="F18" s="183"/>
      <c r="G18" s="184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182" t="s">
        <v>221</v>
      </c>
      <c r="C22" s="183"/>
      <c r="D22" s="183"/>
      <c r="E22" s="183"/>
      <c r="F22" s="183"/>
      <c r="G22" s="184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182" t="s">
        <v>222</v>
      </c>
      <c r="C27" s="183"/>
      <c r="D27" s="183"/>
      <c r="E27" s="183"/>
      <c r="F27" s="183"/>
      <c r="G27" s="184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182" t="s">
        <v>223</v>
      </c>
      <c r="C35" s="183"/>
      <c r="D35" s="183"/>
      <c r="E35" s="183"/>
      <c r="F35" s="183"/>
      <c r="G35" s="184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182" t="s">
        <v>224</v>
      </c>
      <c r="C41" s="183"/>
      <c r="D41" s="183"/>
      <c r="E41" s="183"/>
      <c r="F41" s="183"/>
      <c r="G41" s="184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182" t="s">
        <v>219</v>
      </c>
      <c r="C47" s="183"/>
      <c r="D47" s="183"/>
      <c r="E47" s="183"/>
      <c r="F47" s="183"/>
      <c r="G47" s="184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67" t="s">
        <v>186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9" s="38" customFormat="1" ht="15" customHeight="1" x14ac:dyDescent="0.25">
      <c r="A2" s="168" t="s">
        <v>0</v>
      </c>
      <c r="B2" s="168" t="s">
        <v>1</v>
      </c>
      <c r="C2" s="170" t="s">
        <v>10</v>
      </c>
      <c r="D2" s="170" t="s">
        <v>117</v>
      </c>
      <c r="E2" s="168" t="s">
        <v>2</v>
      </c>
      <c r="F2" s="168" t="s">
        <v>3</v>
      </c>
      <c r="G2" s="172" t="s">
        <v>73</v>
      </c>
      <c r="H2" s="174" t="s">
        <v>125</v>
      </c>
      <c r="I2" s="175" t="s">
        <v>126</v>
      </c>
      <c r="J2" s="176" t="s">
        <v>127</v>
      </c>
      <c r="K2" s="176" t="s">
        <v>128</v>
      </c>
      <c r="L2" s="176" t="s">
        <v>129</v>
      </c>
      <c r="M2" s="174" t="s">
        <v>130</v>
      </c>
      <c r="N2" s="174" t="s">
        <v>131</v>
      </c>
      <c r="O2" s="181" t="s">
        <v>190</v>
      </c>
      <c r="P2" s="177" t="s">
        <v>132</v>
      </c>
      <c r="Q2" s="177" t="s">
        <v>134</v>
      </c>
      <c r="R2" s="177" t="s">
        <v>133</v>
      </c>
      <c r="S2" s="179" t="s">
        <v>4</v>
      </c>
    </row>
    <row r="3" spans="1:19" s="38" customFormat="1" ht="58.5" customHeight="1" x14ac:dyDescent="0.25">
      <c r="A3" s="169"/>
      <c r="B3" s="169"/>
      <c r="C3" s="171"/>
      <c r="D3" s="171"/>
      <c r="E3" s="169"/>
      <c r="F3" s="169"/>
      <c r="G3" s="173"/>
      <c r="H3" s="174"/>
      <c r="I3" s="175"/>
      <c r="J3" s="176"/>
      <c r="K3" s="176"/>
      <c r="L3" s="176"/>
      <c r="M3" s="174"/>
      <c r="N3" s="174"/>
      <c r="O3" s="181"/>
      <c r="P3" s="178"/>
      <c r="Q3" s="178"/>
      <c r="R3" s="178"/>
      <c r="S3" s="180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Layout" zoomScale="80" zoomScaleNormal="100" zoomScalePageLayoutView="80" workbookViewId="0">
      <selection activeCell="E5" sqref="E1:E1048576"/>
    </sheetView>
  </sheetViews>
  <sheetFormatPr baseColWidth="10" defaultColWidth="10.85546875" defaultRowHeight="15" x14ac:dyDescent="0.25"/>
  <cols>
    <col min="1" max="1" width="3.5703125" style="131" customWidth="1"/>
    <col min="2" max="2" width="26.140625" style="136" customWidth="1"/>
    <col min="3" max="3" width="26.140625" style="131" customWidth="1"/>
    <col min="4" max="4" width="27.42578125" style="137" customWidth="1"/>
    <col min="5" max="5" width="8.7109375" style="138" customWidth="1"/>
    <col min="6" max="6" width="13.5703125" style="139" customWidth="1"/>
    <col min="7" max="7" width="15.42578125" style="139" customWidth="1"/>
    <col min="8" max="8" width="12.5703125" style="139" customWidth="1"/>
    <col min="9" max="9" width="14" style="139" customWidth="1"/>
    <col min="10" max="10" width="13" style="139" customWidth="1"/>
    <col min="11" max="11" width="17.85546875" style="139" customWidth="1"/>
    <col min="12" max="12" width="13.85546875" style="139" customWidth="1"/>
    <col min="13" max="13" width="8.7109375" style="139" customWidth="1"/>
    <col min="14" max="14" width="12" style="140" customWidth="1"/>
    <col min="15" max="15" width="10.28515625" style="140" customWidth="1"/>
    <col min="16" max="16" width="13.28515625" style="140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190" t="s">
        <v>266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8" customHeight="1" x14ac:dyDescent="0.25">
      <c r="A2" s="190" t="s">
        <v>275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1:18" ht="18" customHeight="1" x14ac:dyDescent="0.25">
      <c r="A3" s="190" t="s">
        <v>273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</row>
    <row r="4" spans="1:18" ht="18" customHeight="1" x14ac:dyDescent="0.25">
      <c r="A4" s="191" t="s">
        <v>269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</row>
    <row r="5" spans="1:18" ht="14.25" customHeight="1" x14ac:dyDescent="0.25">
      <c r="A5" s="141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1"/>
      <c r="B6" s="191" t="s">
        <v>280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</row>
    <row r="7" spans="1:18" ht="15" customHeight="1" x14ac:dyDescent="0.25">
      <c r="A7" s="141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2" t="s">
        <v>0</v>
      </c>
      <c r="B8" s="143" t="s">
        <v>265</v>
      </c>
      <c r="C8" s="143" t="s">
        <v>10</v>
      </c>
      <c r="D8" s="143" t="s">
        <v>2</v>
      </c>
      <c r="E8" s="143" t="s">
        <v>73</v>
      </c>
      <c r="F8" s="143" t="s">
        <v>268</v>
      </c>
      <c r="G8" s="144" t="s">
        <v>264</v>
      </c>
      <c r="H8" s="145" t="s">
        <v>263</v>
      </c>
      <c r="I8" s="145" t="s">
        <v>128</v>
      </c>
      <c r="J8" s="145" t="s">
        <v>129</v>
      </c>
      <c r="K8" s="143" t="s">
        <v>130</v>
      </c>
      <c r="L8" s="143" t="s">
        <v>131</v>
      </c>
      <c r="M8" s="146" t="s">
        <v>270</v>
      </c>
      <c r="N8" s="146" t="s">
        <v>276</v>
      </c>
      <c r="O8" s="146" t="s">
        <v>274</v>
      </c>
      <c r="P8" s="146" t="s">
        <v>192</v>
      </c>
      <c r="Q8" s="146" t="s">
        <v>279</v>
      </c>
      <c r="R8" s="147" t="s">
        <v>272</v>
      </c>
    </row>
    <row r="9" spans="1:18" s="135" customFormat="1" ht="22.5" customHeight="1" x14ac:dyDescent="0.25">
      <c r="A9" s="151"/>
      <c r="B9" s="165" t="s">
        <v>267</v>
      </c>
      <c r="C9" s="152"/>
      <c r="D9" s="153"/>
      <c r="E9" s="154"/>
      <c r="F9" s="155"/>
      <c r="G9" s="155"/>
      <c r="H9" s="155"/>
      <c r="I9" s="155"/>
      <c r="J9" s="155"/>
      <c r="K9" s="155"/>
      <c r="L9" s="155"/>
      <c r="M9" s="163"/>
      <c r="N9" s="164"/>
      <c r="O9" s="164"/>
      <c r="P9" s="164"/>
      <c r="Q9" s="149"/>
      <c r="R9" s="150"/>
    </row>
    <row r="10" spans="1:18" s="135" customFormat="1" ht="39.75" customHeight="1" x14ac:dyDescent="0.25">
      <c r="A10" s="151">
        <v>1</v>
      </c>
      <c r="B10" s="148" t="s">
        <v>277</v>
      </c>
      <c r="C10" s="152" t="s">
        <v>26</v>
      </c>
      <c r="D10" s="153" t="s">
        <v>278</v>
      </c>
      <c r="E10" s="154" t="s">
        <v>74</v>
      </c>
      <c r="F10" s="155">
        <v>5858.39</v>
      </c>
      <c r="G10" s="155">
        <v>600</v>
      </c>
      <c r="H10" s="155">
        <v>0</v>
      </c>
      <c r="I10" s="155">
        <v>3600</v>
      </c>
      <c r="J10" s="155">
        <v>0</v>
      </c>
      <c r="K10" s="155">
        <v>0</v>
      </c>
      <c r="L10" s="155">
        <v>0</v>
      </c>
      <c r="M10" s="166" t="s">
        <v>271</v>
      </c>
      <c r="N10" s="155">
        <v>0</v>
      </c>
      <c r="O10" s="155">
        <v>0</v>
      </c>
      <c r="P10" s="155">
        <v>0</v>
      </c>
      <c r="Q10" s="149">
        <f t="shared" ref="Q10" si="0">SUM(F10:P10)</f>
        <v>10058.39</v>
      </c>
      <c r="R10" s="150" t="s">
        <v>281</v>
      </c>
    </row>
    <row r="11" spans="1:18" s="135" customFormat="1" ht="25.5" customHeight="1" x14ac:dyDescent="0.25">
      <c r="A11" s="156"/>
      <c r="B11" s="157"/>
      <c r="C11" s="158"/>
      <c r="D11" s="159"/>
      <c r="E11" s="160"/>
      <c r="F11" s="161">
        <f t="shared" ref="F11:L11" si="1">SUM(F10:F10)</f>
        <v>5858.39</v>
      </c>
      <c r="G11" s="161">
        <f t="shared" si="1"/>
        <v>600</v>
      </c>
      <c r="H11" s="161">
        <f t="shared" si="1"/>
        <v>0</v>
      </c>
      <c r="I11" s="161">
        <f t="shared" si="1"/>
        <v>3600</v>
      </c>
      <c r="J11" s="161">
        <f t="shared" si="1"/>
        <v>0</v>
      </c>
      <c r="K11" s="161">
        <f t="shared" si="1"/>
        <v>0</v>
      </c>
      <c r="L11" s="161">
        <f t="shared" si="1"/>
        <v>0</v>
      </c>
      <c r="M11" s="161"/>
      <c r="N11" s="161">
        <f>SUM(N10:N10)</f>
        <v>0</v>
      </c>
      <c r="O11" s="161">
        <f>SUM(O10:O10)</f>
        <v>0</v>
      </c>
      <c r="P11" s="161">
        <f>SUM(P10:P10)</f>
        <v>0</v>
      </c>
      <c r="Q11" s="161">
        <f>SUM(Q10:Q10)</f>
        <v>10058.39</v>
      </c>
      <c r="R11" s="162"/>
    </row>
    <row r="12" spans="1:18" ht="32.25" customHeight="1" x14ac:dyDescent="0.25"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</sheetData>
  <autoFilter ref="A8:TSP8"/>
  <mergeCells count="6">
    <mergeCell ref="B12:R12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294921875" bottom="0.74803149606299213" header="0.31496062992125984" footer="0.31496062992125984"/>
  <pageSetup scale="45" orientation="landscape" horizontalDpi="4294967295" verticalDpi="4294967295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2023-11-06T17:20:48Z</cp:lastPrinted>
  <dcterms:created xsi:type="dcterms:W3CDTF">2013-03-15T15:22:55Z</dcterms:created>
  <dcterms:modified xsi:type="dcterms:W3CDTF">2023-12-07T17:44:49Z</dcterms:modified>
</cp:coreProperties>
</file>